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83E1147-2227-4F41-914D-93A1F704C6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20" i="1"/>
  <c r="C19" i="1" s="1"/>
  <c r="C18" i="1" s="1"/>
  <c r="C17" i="1" s="1"/>
  <c r="C10" i="1" l="1"/>
  <c r="C11" i="1" s="1"/>
  <c r="E11" i="1"/>
  <c r="E10" i="1" s="1"/>
  <c r="D11" i="1"/>
  <c r="D10" i="1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<sst xmlns="http://schemas.openxmlformats.org/spreadsheetml/2006/main" count="33" uniqueCount="31">
  <si>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</si>
  <si>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</si>
  <si>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</si>
  <si>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</si>
  <si>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</si>
  <si>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</si>
  <si>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</si>
  <si>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</si>
  <si>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</si>
  <si>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</si>
  <si>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</si>
  <si>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</si>
  <si>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</si>
  <si>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</si>
  <si>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</si>
  <si>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</si>
  <si>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</si>
  <si>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</si>
  <si>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</si>
  <si>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</si>
  <si>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</si>
  <si>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</si>
  <si>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Приложение № 1</t>
  </si>
  <si>
    <t>01 05 02 01 10 0000 610</t>
  </si>
  <si>
    <t>01 05 02 01 10 0000 510</t>
  </si>
  <si>
    <t>Сумма на 2024 год</t>
  </si>
  <si>
    <t>Сумма  на 2025 год</t>
  </si>
  <si>
    <t>01 05 00 00 00 0000 000</t>
  </si>
  <si>
    <t>Сумма за 2023 год</t>
  </si>
  <si>
    <t xml:space="preserve">Источники финансирования дефицита бюджета муниципального образования "Ивановский сельсовет" Солнцевского района Курской области за  2023 год </t>
  </si>
  <si>
    <t>к  проекту Решения Собрания депутатов Ивановского сельсовета Солнцевского района  Курской области  от                  № 61/8     "Об утверждении годового отчета об исполнении бюджета муниципального образования "Ивановский сельсовет" Солнцевского района Курской области за 2023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</si>
</sst>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1" applyFont="1" applyBorder="1" applyAlignment="1">
      <alignment horizontal="center" vertical="center" wrapText="1" readingOrder="1"/>
    </xf>
    <xf numFmtId="3" fontId="3" fillId="0" borderId="2" xfId="1" applyNumberFormat="1" applyFont="1" applyBorder="1" applyAlignment="1">
      <alignment horizontal="center" vertical="center" wrapText="1" readingOrder="1"/>
    </xf>
    <xf numFmtId="0" fontId="3" fillId="0" borderId="2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 readingOrder="1"/>
    </xf>
    <xf numFmtId="0" fontId="4" fillId="0" borderId="2" xfId="1" applyFont="1" applyBorder="1" applyAlignment="1">
      <alignment horizontal="left" wrapText="1" readingOrder="1"/>
    </xf>
    <xf numFmtId="4" fontId="4" fillId="0" borderId="2" xfId="1" applyNumberFormat="1" applyFont="1" applyBorder="1" applyAlignment="1">
      <alignment horizontal="center" wrapText="1" readingOrder="1"/>
    </xf>
    <xf numFmtId="0" fontId="1" fillId="0" borderId="2" xfId="1" applyFont="1" applyBorder="1" applyAlignment="1">
      <alignment horizontal="center" wrapText="1" readingOrder="1"/>
    </xf>
    <xf numFmtId="0" fontId="3" fillId="0" borderId="2" xfId="1" applyFont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Font="1" applyBorder="1" applyAlignment="1">
      <alignment horizontal="center" wrapText="1" readingOrder="1"/>
    </xf>
    <xf numFmtId="0" fontId="6" fillId="0" borderId="0" xfId="0" applyFont="1"/>
    <xf numFmtId="4" fontId="4" fillId="3" borderId="2" xfId="1" applyNumberFormat="1" applyFont="1" applyFill="1" applyBorder="1" applyAlignment="1">
      <alignment horizontal="center" wrapText="1" readingOrder="1"/>
    </xf>
    <xf numFmtId="3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BreakPreview" zoomScaleSheetLayoutView="100" workbookViewId="0">
      <selection activeCell="C4" sqref="C4:E4"/>
    </sheetView>
  </sheetViews>
  <sheetFormatPr defaultRowHeight="15" x14ac:dyDescent="0.25"/>
  <cols>
    <col min="1" max="1" width="36.7109375" customWidth="1"/>
    <col min="2" max="2" width="49.140625" customWidth="1"/>
    <col min="3" max="3" width="31.140625" customWidth="1"/>
    <col min="4" max="4" width="0.140625" customWidth="1"/>
    <col min="5" max="5" width="20.140625" hidden="1" customWidth="1"/>
    <col min="6" max="6" width="20.140625" customWidth="1"/>
  </cols>
  <sheetData>
    <row r="1" spans="1:5" ht="1.5" customHeight="1" x14ac:dyDescent="0.25">
      <c r="C1" s="17"/>
      <c r="D1" s="17"/>
      <c r="E1" s="17"/>
    </row>
    <row r="2" spans="1:5" ht="7.5" customHeight="1" x14ac:dyDescent="0.25"/>
    <row r="3" spans="1:5" x14ac:dyDescent="0.25">
      <c r="C3" s="16" t="s">
        <v>22</v>
      </c>
      <c r="D3" s="16"/>
      <c r="E3" s="16"/>
    </row>
    <row r="4" spans="1:5" ht="123.75" customHeight="1" x14ac:dyDescent="0.25">
      <c r="A4" s="11"/>
      <c r="B4" s="11"/>
      <c r="C4" s="15" t="s">
        <v>30</v>
      </c>
      <c r="D4" s="15"/>
      <c r="E4" s="15"/>
    </row>
    <row r="5" spans="1:5" ht="20.25" customHeight="1" x14ac:dyDescent="0.25">
      <c r="A5" s="11"/>
      <c r="B5" s="11"/>
      <c r="C5" s="11"/>
      <c r="D5" s="11"/>
      <c r="E5" s="11"/>
    </row>
    <row r="6" spans="1:5" ht="41.25" customHeight="1" x14ac:dyDescent="0.25">
      <c r="A6" s="14" t="s">
        <v>29</v>
      </c>
      <c r="B6" s="14"/>
      <c r="C6" s="14"/>
      <c r="D6" s="14"/>
      <c r="E6" s="14"/>
    </row>
    <row r="7" spans="1:5" ht="15.75" x14ac:dyDescent="0.25">
      <c r="A7" s="13" t="s">
        <v>0</v>
      </c>
      <c r="B7" s="13"/>
      <c r="C7" s="13"/>
      <c r="D7" s="13"/>
      <c r="E7" s="13"/>
    </row>
    <row r="8" spans="1:5" ht="65.25" customHeight="1" x14ac:dyDescent="0.25">
      <c r="A8" s="1" t="s">
        <v>1</v>
      </c>
      <c r="B8" s="1" t="s">
        <v>2</v>
      </c>
      <c r="C8" s="2" t="s">
        <v>28</v>
      </c>
      <c r="D8" s="2" t="s">
        <v>25</v>
      </c>
      <c r="E8" s="2" t="s">
        <v>26</v>
      </c>
    </row>
    <row r="9" spans="1:5" x14ac:dyDescent="0.2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 x14ac:dyDescent="0.25">
      <c r="A10" s="4" t="s">
        <v>3</v>
      </c>
      <c r="B10" s="5" t="s">
        <v>4</v>
      </c>
      <c r="C10" s="6">
        <f>C12+C17</f>
        <v>9623358.0299999993</v>
      </c>
      <c r="D10" s="6">
        <f>D11</f>
        <v>0</v>
      </c>
      <c r="E10" s="6">
        <f>E11</f>
        <v>0</v>
      </c>
    </row>
    <row r="11" spans="1:5" ht="42" customHeight="1" x14ac:dyDescent="0.25">
      <c r="A11" s="4" t="s">
        <v>27</v>
      </c>
      <c r="B11" s="5" t="s">
        <v>5</v>
      </c>
      <c r="C11" s="9">
        <f>C10</f>
        <v>9623358.0299999993</v>
      </c>
      <c r="D11" s="9">
        <f>D21+D16</f>
        <v>0</v>
      </c>
      <c r="E11" s="9">
        <f>E21+E16</f>
        <v>0</v>
      </c>
    </row>
    <row r="12" spans="1:5" ht="41.25" customHeight="1" x14ac:dyDescent="0.25">
      <c r="A12" s="10" t="s">
        <v>7</v>
      </c>
      <c r="B12" s="5" t="s">
        <v>6</v>
      </c>
      <c r="C12" s="9">
        <f>C13</f>
        <v>-12804468.529999999</v>
      </c>
      <c r="D12" s="9">
        <v>-12743403</v>
      </c>
      <c r="E12" s="9">
        <v>-12669080</v>
      </c>
    </row>
    <row r="13" spans="1:5" ht="38.25" customHeight="1" x14ac:dyDescent="0.25">
      <c r="A13" s="7" t="s">
        <v>7</v>
      </c>
      <c r="B13" s="8" t="s">
        <v>8</v>
      </c>
      <c r="C13" s="9">
        <f>C14</f>
        <v>-12804468.529999999</v>
      </c>
      <c r="D13" s="9">
        <v>-12743403</v>
      </c>
      <c r="E13" s="9">
        <v>-12669080</v>
      </c>
    </row>
    <row r="14" spans="1:5" ht="39.75" customHeight="1" x14ac:dyDescent="0.25">
      <c r="A14" s="7" t="s">
        <v>9</v>
      </c>
      <c r="B14" s="8" t="s">
        <v>10</v>
      </c>
      <c r="C14" s="9">
        <f>C15</f>
        <v>-12804468.529999999</v>
      </c>
      <c r="D14" s="9">
        <v>-12743403</v>
      </c>
      <c r="E14" s="9">
        <v>-12669080</v>
      </c>
    </row>
    <row r="15" spans="1:5" ht="44.25" customHeight="1" x14ac:dyDescent="0.25">
      <c r="A15" s="7" t="s">
        <v>11</v>
      </c>
      <c r="B15" s="8" t="s">
        <v>12</v>
      </c>
      <c r="C15" s="9">
        <f>C16</f>
        <v>-12804468.529999999</v>
      </c>
      <c r="D15" s="9">
        <v>-12743403</v>
      </c>
      <c r="E15" s="9">
        <v>-12669080</v>
      </c>
    </row>
    <row r="16" spans="1:5" ht="57.75" customHeight="1" x14ac:dyDescent="0.25">
      <c r="A16" s="7" t="s">
        <v>24</v>
      </c>
      <c r="B16" s="8" t="s">
        <v>13</v>
      </c>
      <c r="C16" s="12">
        <v>-12804468.529999999</v>
      </c>
      <c r="D16" s="9">
        <v>-12743403</v>
      </c>
      <c r="E16" s="9">
        <v>-12669080</v>
      </c>
    </row>
    <row r="17" spans="1:5" ht="31.5" customHeight="1" x14ac:dyDescent="0.25">
      <c r="A17" s="10" t="s">
        <v>15</v>
      </c>
      <c r="B17" s="5" t="s">
        <v>14</v>
      </c>
      <c r="C17" s="9">
        <f>C18</f>
        <v>22427826.559999999</v>
      </c>
      <c r="D17" s="9">
        <v>12743403</v>
      </c>
      <c r="E17" s="9">
        <v>12669080</v>
      </c>
    </row>
    <row r="18" spans="1:5" ht="33.75" customHeight="1" x14ac:dyDescent="0.25">
      <c r="A18" s="7" t="s">
        <v>15</v>
      </c>
      <c r="B18" s="8" t="s">
        <v>16</v>
      </c>
      <c r="C18" s="9">
        <f>C19</f>
        <v>22427826.559999999</v>
      </c>
      <c r="D18" s="9">
        <v>12743403</v>
      </c>
      <c r="E18" s="9">
        <v>12669080</v>
      </c>
    </row>
    <row r="19" spans="1:5" ht="43.5" customHeight="1" x14ac:dyDescent="0.25">
      <c r="A19" s="7" t="s">
        <v>17</v>
      </c>
      <c r="B19" s="8" t="s">
        <v>18</v>
      </c>
      <c r="C19" s="9">
        <f>C20</f>
        <v>22427826.559999999</v>
      </c>
      <c r="D19" s="9">
        <v>12743403</v>
      </c>
      <c r="E19" s="9">
        <v>12669080</v>
      </c>
    </row>
    <row r="20" spans="1:5" ht="42.75" customHeight="1" x14ac:dyDescent="0.25">
      <c r="A20" s="7" t="s">
        <v>19</v>
      </c>
      <c r="B20" s="8" t="s">
        <v>20</v>
      </c>
      <c r="C20" s="9">
        <f>C21</f>
        <v>22427826.559999999</v>
      </c>
      <c r="D20" s="9">
        <v>12743403</v>
      </c>
      <c r="E20" s="9">
        <v>12669080</v>
      </c>
    </row>
    <row r="21" spans="1:5" ht="57" customHeight="1" x14ac:dyDescent="0.25">
      <c r="A21" s="7" t="s">
        <v>23</v>
      </c>
      <c r="B21" s="8" t="s">
        <v>21</v>
      </c>
      <c r="C21" s="12">
        <v>22427826.559999999</v>
      </c>
      <c r="D21" s="9">
        <v>12743403</v>
      </c>
      <c r="E21" s="9">
        <v>12669080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2024-03-30T10:19:39Z</dcterms:modified>
</cp:coreProperties>
</file>