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030" yWindow="2235" windowWidth="21600" windowHeight="11385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/>
  <c r="D18"/>
  <c r="C18"/>
  <c r="C17" s="1"/>
  <c r="C16" s="1"/>
  <c r="C15" s="1"/>
  <c r="E17"/>
  <c r="D17"/>
  <c r="D16" s="1"/>
  <c r="D15" s="1"/>
  <c r="E16"/>
  <c r="E15" s="1"/>
  <c r="E13"/>
  <c r="E12" s="1"/>
  <c r="E11" s="1"/>
  <c r="E10" s="1"/>
  <c r="D13"/>
  <c r="D12" s="1"/>
  <c r="C13"/>
  <c r="C12"/>
  <c r="C11"/>
  <c r="C10" s="1"/>
  <c r="E9"/>
  <c r="E8" s="1"/>
  <c r="D9"/>
  <c r="D8" s="1"/>
  <c r="C9"/>
  <c r="C8" s="1"/>
  <c r="D11" l="1"/>
  <c r="D10"/>
</calcChain>
</file>

<file path=xl/sharedStrings.xml><?xml version="1.0" encoding="utf-8"?>
<sst xmlns="http://schemas.openxmlformats.org/spreadsheetml/2006/main" count="32" uniqueCount="30">
  <si>
    <t xml:space="preserve">Источники финансирования дефицита бюджета муниципального образования "Ивановское сельское поселение"Солнцевского муниципального района Курской области на  2025 год и на плановый период  2026 и 2027 годов                                                                   </t>
  </si>
  <si>
    <t xml:space="preserve">                                                                                                                                                               (рублей)</t>
  </si>
  <si>
    <t xml:space="preserve">Код бюджетной классификации Российской Федерации </t>
  </si>
  <si>
    <t>Наименование источников финансирования дефицита бюджета</t>
  </si>
  <si>
    <t>Сумма на 2025 год</t>
  </si>
  <si>
    <t>Сумма на 2026 год</t>
  </si>
  <si>
    <t>Сумма  на 2027 год</t>
  </si>
  <si>
    <t>01 00 00 00 00 0000 000</t>
  </si>
  <si>
    <t>ИСТОЧНИКИ ВНУТРЕННЕГО ФИНАНСИРОВАНИЯ ДЕФИЦИТОВ  БЮДЖЕТОВ</t>
  </si>
  <si>
    <t>01 05 00 00 00 0000 000</t>
  </si>
  <si>
    <t xml:space="preserve">Изменение остатков средств </t>
  </si>
  <si>
    <t>01 05 00 00 00 0000 500</t>
  </si>
  <si>
    <t>Увеличение остатков средств, всего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</si>
  <si>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</si>
  <si>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</si>
  <si>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</si>
  <si>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</si>
  <si>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 бюджетов</t>
  </si>
  <si>
    <t>01 05 02 01 10 0000 510</t>
  </si>
  <si>
    <t>Увеличение прочих остатков денежных средств бюджетов сельских поселений</t>
  </si>
  <si>
    <t>01 05 00 00 00 0000 600</t>
  </si>
  <si>
    <t>Уменьшение остатков средств, всего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</si>
  <si>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</si>
  <si>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</si>
  <si>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</si>
  <si>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</si>
  <si>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 бюджетов</t>
  </si>
  <si>
    <t>01 05 02 01 10 0000 610</t>
  </si>
  <si>
    <t>Уменьшение прочих остатков денежных средств бюджетов сельских поселений</t>
  </si>
  <si>
    <t xml:space="preserve">                                                                        Приложение №  1                                                                                                          к  Решению Собрания депутатов Ивановского сельсовета Солнцевского района  Курской области  от 17.12.2024 года       №45/8       «О бюджете муниципального образования "Ивановское сельское поселение" Солнцевского муниципального района Курской области на 2025 год и на плановый период  2026 и 2027 годов"</t>
  </si>
</sst>
</file>

<file path=xl/styles.xml><?xml version="1.0" encoding="utf-8"?>
<styleSheet xmlns="http://schemas.openxmlformats.org/spreadsheetml/2006/main">
  <numFmts count="3">
    <numFmt numFmtId="164" formatCode="#\ ##0"/>
    <numFmt numFmtId="165" formatCode="#\ ##0.00"/>
    <numFmt numFmtId="166" formatCode="0.00_ "/>
  </numFmts>
  <fonts count="8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1"/>
      <color theme="1"/>
      <name val="Times New Roman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sz val="11"/>
      <name val="Times New Roman"/>
      <charset val="204"/>
    </font>
    <font>
      <b/>
      <sz val="11"/>
      <name val="Times New Roman"/>
      <charset val="204"/>
    </font>
    <font>
      <sz val="11"/>
      <color rgb="FF000000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20">
    <xf numFmtId="0" fontId="0" fillId="0" borderId="0" xfId="0"/>
    <xf numFmtId="0" fontId="1" fillId="0" borderId="0" xfId="0" applyFont="1"/>
    <xf numFmtId="0" fontId="5" fillId="0" borderId="3" xfId="1" applyFont="1" applyBorder="1" applyAlignment="1">
      <alignment horizontal="center" vertical="center" wrapText="1" readingOrder="1"/>
    </xf>
    <xf numFmtId="164" fontId="5" fillId="0" borderId="3" xfId="1" applyNumberFormat="1" applyFont="1" applyBorder="1" applyAlignment="1">
      <alignment horizontal="center" vertical="center" wrapText="1" readingOrder="1"/>
    </xf>
    <xf numFmtId="0" fontId="5" fillId="0" borderId="3" xfId="1" applyFont="1" applyBorder="1" applyAlignment="1">
      <alignment horizontal="center" wrapText="1"/>
    </xf>
    <xf numFmtId="0" fontId="6" fillId="0" borderId="3" xfId="1" applyFont="1" applyBorder="1" applyAlignment="1">
      <alignment horizontal="center" wrapText="1" readingOrder="1"/>
    </xf>
    <xf numFmtId="0" fontId="6" fillId="0" borderId="3" xfId="1" applyFont="1" applyBorder="1" applyAlignment="1">
      <alignment horizontal="left" wrapText="1" readingOrder="1"/>
    </xf>
    <xf numFmtId="165" fontId="6" fillId="0" borderId="3" xfId="1" applyNumberFormat="1" applyFont="1" applyBorder="1" applyAlignment="1">
      <alignment horizontal="center" wrapText="1" readingOrder="1"/>
    </xf>
    <xf numFmtId="165" fontId="6" fillId="2" borderId="3" xfId="1" applyNumberFormat="1" applyFont="1" applyFill="1" applyBorder="1" applyAlignment="1">
      <alignment horizontal="center" wrapText="1" readingOrder="1"/>
    </xf>
    <xf numFmtId="0" fontId="3" fillId="0" borderId="3" xfId="1" applyFont="1" applyBorder="1" applyAlignment="1">
      <alignment horizontal="center" wrapText="1" readingOrder="1"/>
    </xf>
    <xf numFmtId="0" fontId="4" fillId="0" borderId="3" xfId="1" applyFont="1" applyBorder="1" applyAlignment="1">
      <alignment horizontal="center" wrapText="1" readingOrder="1"/>
    </xf>
    <xf numFmtId="0" fontId="5" fillId="0" borderId="3" xfId="1" applyFont="1" applyBorder="1" applyAlignment="1">
      <alignment horizontal="left" wrapText="1" readingOrder="1"/>
    </xf>
    <xf numFmtId="165" fontId="5" fillId="2" borderId="3" xfId="1" applyNumberFormat="1" applyFont="1" applyFill="1" applyBorder="1" applyAlignment="1">
      <alignment horizontal="center" wrapText="1" readingOrder="1"/>
    </xf>
    <xf numFmtId="166" fontId="5" fillId="2" borderId="3" xfId="1" applyNumberFormat="1" applyFont="1" applyFill="1" applyBorder="1" applyAlignment="1">
      <alignment horizontal="center" wrapText="1" readingOrder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164" fontId="3" fillId="0" borderId="1" xfId="0" applyNumberFormat="1" applyFont="1" applyBorder="1" applyAlignment="1">
      <alignment horizontal="center" vertical="top" wrapText="1"/>
    </xf>
    <xf numFmtId="0" fontId="0" fillId="0" borderId="1" xfId="0" applyBorder="1"/>
    <xf numFmtId="164" fontId="4" fillId="0" borderId="2" xfId="0" applyNumberFormat="1" applyFont="1" applyBorder="1" applyAlignment="1">
      <alignment horizontal="center" vertical="top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tabSelected="1" zoomScale="110" zoomScaleNormal="110" zoomScaleSheetLayoutView="90" workbookViewId="0">
      <selection activeCell="I3" sqref="I3"/>
    </sheetView>
  </sheetViews>
  <sheetFormatPr defaultColWidth="9" defaultRowHeight="15"/>
  <cols>
    <col min="1" max="1" width="28.7109375" customWidth="1"/>
    <col min="2" max="2" width="41.28515625" customWidth="1"/>
    <col min="3" max="4" width="17.85546875" customWidth="1"/>
    <col min="5" max="5" width="20.140625" customWidth="1"/>
    <col min="6" max="6" width="9.85546875" customWidth="1"/>
  </cols>
  <sheetData>
    <row r="1" spans="1:5" ht="1.5" customHeight="1">
      <c r="C1" s="14"/>
      <c r="D1" s="14"/>
      <c r="E1" s="14"/>
    </row>
    <row r="2" spans="1:5" ht="3" customHeight="1"/>
    <row r="3" spans="1:5" ht="137.25" customHeight="1">
      <c r="A3" s="1"/>
      <c r="B3" s="1"/>
      <c r="C3" s="15" t="s">
        <v>29</v>
      </c>
      <c r="D3" s="16"/>
      <c r="E3" s="16"/>
    </row>
    <row r="4" spans="1:5" ht="47.25" customHeight="1">
      <c r="A4" s="17" t="s">
        <v>0</v>
      </c>
      <c r="B4" s="18"/>
      <c r="C4" s="18"/>
      <c r="D4" s="18"/>
      <c r="E4" s="18"/>
    </row>
    <row r="5" spans="1:5" ht="27.75" customHeight="1">
      <c r="A5" s="19" t="s">
        <v>1</v>
      </c>
      <c r="B5" s="19"/>
      <c r="C5" s="19"/>
      <c r="D5" s="19"/>
      <c r="E5" s="19"/>
    </row>
    <row r="6" spans="1:5" ht="65.25" customHeight="1">
      <c r="A6" s="2" t="s">
        <v>2</v>
      </c>
      <c r="B6" s="2" t="s">
        <v>3</v>
      </c>
      <c r="C6" s="3" t="s">
        <v>4</v>
      </c>
      <c r="D6" s="3" t="s">
        <v>5</v>
      </c>
      <c r="E6" s="3" t="s">
        <v>6</v>
      </c>
    </row>
    <row r="7" spans="1:5">
      <c r="A7" s="2">
        <v>1</v>
      </c>
      <c r="B7" s="4">
        <v>2</v>
      </c>
      <c r="C7" s="3">
        <v>3</v>
      </c>
      <c r="D7" s="3">
        <v>4</v>
      </c>
      <c r="E7" s="3">
        <v>5</v>
      </c>
    </row>
    <row r="8" spans="1:5" ht="53.25" customHeight="1">
      <c r="A8" s="5" t="s">
        <v>7</v>
      </c>
      <c r="B8" s="6" t="s">
        <v>8</v>
      </c>
      <c r="C8" s="7">
        <f>C9</f>
        <v>3000000</v>
      </c>
      <c r="D8" s="7">
        <f>D9</f>
        <v>0</v>
      </c>
      <c r="E8" s="7">
        <f>E9</f>
        <v>0</v>
      </c>
    </row>
    <row r="9" spans="1:5" ht="27" customHeight="1">
      <c r="A9" s="5" t="s">
        <v>9</v>
      </c>
      <c r="B9" s="6" t="s">
        <v>10</v>
      </c>
      <c r="C9" s="8">
        <f>C19+C14</f>
        <v>3000000</v>
      </c>
      <c r="D9" s="8">
        <f>D19+D14</f>
        <v>0</v>
      </c>
      <c r="E9" s="8">
        <f>E19+E14</f>
        <v>0</v>
      </c>
    </row>
    <row r="10" spans="1:5" ht="26.25" customHeight="1">
      <c r="A10" s="9" t="s">
        <v>11</v>
      </c>
      <c r="B10" s="6" t="s">
        <v>12</v>
      </c>
      <c r="C10" s="8">
        <f>C11</f>
        <v>-14354650</v>
      </c>
      <c r="D10" s="8">
        <f>D12</f>
        <v>-13108614</v>
      </c>
      <c r="E10" s="8">
        <f>E11</f>
        <v>-13209725</v>
      </c>
    </row>
    <row r="11" spans="1:5" ht="25.5" customHeight="1">
      <c r="A11" s="10" t="s">
        <v>11</v>
      </c>
      <c r="B11" s="11" t="s">
        <v>13</v>
      </c>
      <c r="C11" s="12">
        <f>C12</f>
        <v>-14354650</v>
      </c>
      <c r="D11" s="12">
        <f t="shared" ref="D11:E13" si="0">D12</f>
        <v>-13108614</v>
      </c>
      <c r="E11" s="12">
        <f t="shared" si="0"/>
        <v>-13209725</v>
      </c>
    </row>
    <row r="12" spans="1:5" ht="33" customHeight="1">
      <c r="A12" s="10" t="s">
        <v>14</v>
      </c>
      <c r="B12" s="11" t="s">
        <v>15</v>
      </c>
      <c r="C12" s="12">
        <f>C13</f>
        <v>-14354650</v>
      </c>
      <c r="D12" s="12">
        <f t="shared" si="0"/>
        <v>-13108614</v>
      </c>
      <c r="E12" s="12">
        <f t="shared" si="0"/>
        <v>-13209725</v>
      </c>
    </row>
    <row r="13" spans="1:5" ht="37.5" customHeight="1">
      <c r="A13" s="10" t="s">
        <v>16</v>
      </c>
      <c r="B13" s="11" t="s">
        <v>17</v>
      </c>
      <c r="C13" s="12">
        <f>C14</f>
        <v>-14354650</v>
      </c>
      <c r="D13" s="12">
        <f t="shared" si="0"/>
        <v>-13108614</v>
      </c>
      <c r="E13" s="12">
        <f t="shared" si="0"/>
        <v>-13209725</v>
      </c>
    </row>
    <row r="14" spans="1:5" ht="35.25" customHeight="1">
      <c r="A14" s="10" t="s">
        <v>18</v>
      </c>
      <c r="B14" s="11" t="s">
        <v>19</v>
      </c>
      <c r="C14" s="12">
        <v>-14354650</v>
      </c>
      <c r="D14" s="12">
        <v>-13108614</v>
      </c>
      <c r="E14" s="12">
        <v>-13209725</v>
      </c>
    </row>
    <row r="15" spans="1:5" ht="31.5" customHeight="1">
      <c r="A15" s="9" t="s">
        <v>20</v>
      </c>
      <c r="B15" s="6" t="s">
        <v>21</v>
      </c>
      <c r="C15" s="8">
        <f t="shared" ref="C15:E18" si="1">C16</f>
        <v>17354650</v>
      </c>
      <c r="D15" s="8">
        <f t="shared" si="1"/>
        <v>13108614</v>
      </c>
      <c r="E15" s="8">
        <f>E16</f>
        <v>13209725</v>
      </c>
    </row>
    <row r="16" spans="1:5" ht="24" customHeight="1">
      <c r="A16" s="10" t="s">
        <v>20</v>
      </c>
      <c r="B16" s="11" t="s">
        <v>22</v>
      </c>
      <c r="C16" s="12">
        <f>C17</f>
        <v>17354650</v>
      </c>
      <c r="D16" s="12">
        <f t="shared" si="1"/>
        <v>13108614</v>
      </c>
      <c r="E16" s="12">
        <f t="shared" si="1"/>
        <v>13209725</v>
      </c>
    </row>
    <row r="17" spans="1:5" ht="36.75" customHeight="1">
      <c r="A17" s="10" t="s">
        <v>23</v>
      </c>
      <c r="B17" s="11" t="s">
        <v>24</v>
      </c>
      <c r="C17" s="12">
        <f>C18</f>
        <v>17354650</v>
      </c>
      <c r="D17" s="12">
        <f t="shared" si="1"/>
        <v>13108614</v>
      </c>
      <c r="E17" s="12">
        <f t="shared" si="1"/>
        <v>13209725</v>
      </c>
    </row>
    <row r="18" spans="1:5" ht="36" customHeight="1">
      <c r="A18" s="10" t="s">
        <v>25</v>
      </c>
      <c r="B18" s="11" t="s">
        <v>26</v>
      </c>
      <c r="C18" s="12">
        <f>C19</f>
        <v>17354650</v>
      </c>
      <c r="D18" s="12">
        <f t="shared" si="1"/>
        <v>13108614</v>
      </c>
      <c r="E18" s="12">
        <f t="shared" si="1"/>
        <v>13209725</v>
      </c>
    </row>
    <row r="19" spans="1:5" ht="33.75" customHeight="1">
      <c r="A19" s="10" t="s">
        <v>27</v>
      </c>
      <c r="B19" s="11" t="s">
        <v>28</v>
      </c>
      <c r="C19" s="13">
        <v>17354650</v>
      </c>
      <c r="D19" s="12">
        <v>13108614</v>
      </c>
      <c r="E19" s="12">
        <v>13209725</v>
      </c>
    </row>
  </sheetData>
  <mergeCells count="4">
    <mergeCell ref="C1:E1"/>
    <mergeCell ref="C3:E3"/>
    <mergeCell ref="A4:E4"/>
    <mergeCell ref="A5:E5"/>
  </mergeCells>
  <pageMargins left="0.118110236220472" right="0.196850393700787" top="0.15748031496063" bottom="0.15748031496063" header="0.31496062992126" footer="0.31496062992126"/>
  <pageSetup paperSize="9" scale="79" orientation="portrait" horizontalDpi="180" verticalDpi="18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  <pageSetup paperSize="9" orientation="portrait" horizontalDpi="180" verticalDpi="18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  <pageSetup paperSize="9" orientation="portrait" horizontalDpi="180" verticalDpi="1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Администратор</cp:lastModifiedBy>
  <dcterms:created xsi:type="dcterms:W3CDTF">2006-09-28T05:33:00Z</dcterms:created>
  <dcterms:modified xsi:type="dcterms:W3CDTF">2024-12-20T09:09:43Z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61E9F1F6D51946029056292CC861CBD8_13</vt:lpwstr>
  </property>
  <property fmtid="{D5CDD505-2E9C-101B-9397-08002B2CF9AE}" pid="3" name="KSOProductBuildVer">
    <vt:lpwstr>1049-12.2.0.19307</vt:lpwstr>
  </property>
</Properties>
</file>